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44" documentId="13_ncr:1_{E916E932-FCB2-A348-955E-A390A6FBFC10}" xr6:coauthVersionLast="47" xr6:coauthVersionMax="47" xr10:uidLastSave="{27E2F473-F21F-4B9F-B60F-1810BB5CF578}"/>
  <bookViews>
    <workbookView xWindow="-15" yWindow="-15" windowWidth="28830" windowHeight="780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2" l="1"/>
  <c r="I18" i="12" s="1"/>
  <c r="H17" i="12"/>
  <c r="H18" i="12" s="1"/>
  <c r="B18" i="12"/>
  <c r="G17" i="12"/>
  <c r="F17" i="12"/>
  <c r="E17" i="12"/>
  <c r="E18" i="12" s="1"/>
  <c r="D17" i="12"/>
  <c r="C17" i="12"/>
  <c r="B17" i="12"/>
  <c r="G18" i="12"/>
  <c r="F18" i="12"/>
  <c r="D18" i="12"/>
  <c r="C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<sst xmlns="http://schemas.openxmlformats.org/spreadsheetml/2006/main" count="15" uniqueCount="15">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</sst>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I18"/>
  <sheetViews>
    <sheetView tabSelected="1" zoomScaleNormal="100" workbookViewId="0">
      <selection activeCell="G25" sqref="G25"/>
    </sheetView>
  </sheetViews>
  <sheetFormatPr defaultColWidth="11" defaultRowHeight="15.75"/>
  <cols>
    <col min="1" max="1" width="13.375" bestFit="1" customWidth="1"/>
  </cols>
  <sheetData>
    <row r="1" spans="1:9">
      <c r="A1" s="4" t="s">
        <v>0</v>
      </c>
      <c r="B1" s="4"/>
      <c r="C1" s="4"/>
      <c r="D1" s="4"/>
    </row>
    <row r="4" spans="1:9">
      <c r="A4" s="7"/>
      <c r="B4" s="8">
        <v>2016</v>
      </c>
      <c r="C4" s="8">
        <v>2017</v>
      </c>
      <c r="D4" s="8">
        <v>2018</v>
      </c>
      <c r="E4" s="8">
        <v>2019</v>
      </c>
      <c r="F4" s="8">
        <v>2020</v>
      </c>
      <c r="G4" s="9">
        <v>2021</v>
      </c>
      <c r="H4" s="10">
        <v>2022</v>
      </c>
      <c r="I4" s="11">
        <v>2023</v>
      </c>
    </row>
    <row r="5" spans="1:9">
      <c r="A5" s="12" t="s">
        <v>1</v>
      </c>
      <c r="B5" s="1">
        <v>0</v>
      </c>
      <c r="C5" s="1">
        <v>3828</v>
      </c>
      <c r="D5" s="1">
        <v>6208</v>
      </c>
      <c r="E5" s="1">
        <v>4741</v>
      </c>
      <c r="F5" s="1">
        <v>5632</v>
      </c>
      <c r="G5" s="5">
        <v>3787</v>
      </c>
      <c r="H5" s="1">
        <v>3496</v>
      </c>
      <c r="I5" s="13">
        <v>3071</v>
      </c>
    </row>
    <row r="6" spans="1:9">
      <c r="A6" s="12" t="s">
        <v>2</v>
      </c>
      <c r="B6" s="1">
        <v>0</v>
      </c>
      <c r="C6" s="1">
        <v>4104</v>
      </c>
      <c r="D6" s="1">
        <v>7038</v>
      </c>
      <c r="E6" s="1">
        <v>3692</v>
      </c>
      <c r="F6" s="1">
        <v>3591</v>
      </c>
      <c r="G6" s="5">
        <v>2176</v>
      </c>
      <c r="H6" s="1">
        <v>3397</v>
      </c>
      <c r="I6" s="13">
        <v>2925</v>
      </c>
    </row>
    <row r="7" spans="1:9">
      <c r="A7" s="12" t="s">
        <v>3</v>
      </c>
      <c r="B7" s="1">
        <v>0</v>
      </c>
      <c r="C7" s="1">
        <v>3603</v>
      </c>
      <c r="D7" s="1">
        <v>6641</v>
      </c>
      <c r="E7" s="1">
        <v>3207</v>
      </c>
      <c r="F7" s="1">
        <v>4285</v>
      </c>
      <c r="G7" s="5">
        <v>3501</v>
      </c>
      <c r="H7" s="1">
        <v>5093</v>
      </c>
      <c r="I7" s="13">
        <v>3209</v>
      </c>
    </row>
    <row r="8" spans="1:9">
      <c r="A8" s="12" t="s">
        <v>4</v>
      </c>
      <c r="B8" s="1">
        <v>0</v>
      </c>
      <c r="C8" s="1">
        <v>3885</v>
      </c>
      <c r="D8" s="1">
        <v>4442</v>
      </c>
      <c r="E8" s="1">
        <v>3281</v>
      </c>
      <c r="F8" s="1">
        <v>5118</v>
      </c>
      <c r="G8" s="5">
        <v>3556</v>
      </c>
      <c r="H8" s="1">
        <v>4930</v>
      </c>
      <c r="I8" s="13">
        <v>3120</v>
      </c>
    </row>
    <row r="9" spans="1:9">
      <c r="A9" s="12" t="s">
        <v>5</v>
      </c>
      <c r="B9" s="1">
        <v>0</v>
      </c>
      <c r="C9" s="1">
        <v>4259</v>
      </c>
      <c r="D9" s="1">
        <v>4772</v>
      </c>
      <c r="E9" s="1">
        <v>3315</v>
      </c>
      <c r="F9" s="1">
        <v>3640</v>
      </c>
      <c r="G9" s="5">
        <v>3698</v>
      </c>
      <c r="H9" s="1">
        <v>3158</v>
      </c>
      <c r="I9" s="13">
        <v>2974</v>
      </c>
    </row>
    <row r="10" spans="1:9">
      <c r="A10" s="12" t="s">
        <v>6</v>
      </c>
      <c r="B10" s="1">
        <v>0</v>
      </c>
      <c r="C10" s="1">
        <v>4113</v>
      </c>
      <c r="D10" s="1">
        <v>4694</v>
      </c>
      <c r="E10" s="1">
        <v>3239</v>
      </c>
      <c r="F10" s="1">
        <v>3254</v>
      </c>
      <c r="G10" s="5">
        <v>3617</v>
      </c>
      <c r="H10" s="1">
        <v>2983</v>
      </c>
      <c r="I10" s="13">
        <v>2595</v>
      </c>
    </row>
    <row r="11" spans="1:9">
      <c r="A11" s="12" t="s">
        <v>7</v>
      </c>
      <c r="B11" s="1">
        <v>0</v>
      </c>
      <c r="C11" s="1">
        <v>4334</v>
      </c>
      <c r="D11" s="1">
        <v>4226</v>
      </c>
      <c r="E11" s="1">
        <v>3516</v>
      </c>
      <c r="F11" s="1">
        <v>3580</v>
      </c>
      <c r="G11" s="5">
        <v>3525</v>
      </c>
      <c r="H11" s="1">
        <v>3364</v>
      </c>
      <c r="I11" s="13">
        <v>3164</v>
      </c>
    </row>
    <row r="12" spans="1:9">
      <c r="A12" s="12" t="s">
        <v>8</v>
      </c>
      <c r="B12" s="1">
        <v>0</v>
      </c>
      <c r="C12" s="1">
        <v>4236</v>
      </c>
      <c r="D12" s="1">
        <v>4512</v>
      </c>
      <c r="E12" s="1">
        <v>4425</v>
      </c>
      <c r="F12" s="1">
        <v>4108</v>
      </c>
      <c r="G12" s="5">
        <v>4061</v>
      </c>
      <c r="H12" s="1">
        <v>3988</v>
      </c>
      <c r="I12" s="13">
        <v>3121</v>
      </c>
    </row>
    <row r="13" spans="1:9">
      <c r="A13" s="12" t="s">
        <v>9</v>
      </c>
      <c r="B13" s="1">
        <v>0</v>
      </c>
      <c r="C13" s="1">
        <v>4765</v>
      </c>
      <c r="D13" s="1">
        <v>3980</v>
      </c>
      <c r="E13" s="1">
        <v>4165</v>
      </c>
      <c r="F13" s="1">
        <v>3382</v>
      </c>
      <c r="G13" s="5">
        <v>4147</v>
      </c>
      <c r="H13" s="1">
        <v>3681</v>
      </c>
      <c r="I13" s="13">
        <v>3023</v>
      </c>
    </row>
    <row r="14" spans="1:9">
      <c r="A14" s="12" t="s">
        <v>10</v>
      </c>
      <c r="B14" s="1">
        <v>3389</v>
      </c>
      <c r="C14" s="1">
        <v>4587</v>
      </c>
      <c r="D14" s="1">
        <v>4781</v>
      </c>
      <c r="E14" s="1">
        <v>3733</v>
      </c>
      <c r="F14" s="1">
        <v>3059</v>
      </c>
      <c r="G14" s="5">
        <v>3892</v>
      </c>
      <c r="H14" s="1">
        <v>3033</v>
      </c>
      <c r="I14" s="13">
        <v>2922</v>
      </c>
    </row>
    <row r="15" spans="1:9">
      <c r="A15" s="12" t="s">
        <v>11</v>
      </c>
      <c r="B15" s="1">
        <v>4708</v>
      </c>
      <c r="C15" s="1">
        <v>5921</v>
      </c>
      <c r="D15" s="1">
        <v>4640</v>
      </c>
      <c r="E15" s="1">
        <v>3242</v>
      </c>
      <c r="F15" s="1">
        <v>3582</v>
      </c>
      <c r="G15" s="5">
        <v>3971</v>
      </c>
      <c r="H15" s="1">
        <v>2866</v>
      </c>
      <c r="I15" s="13">
        <v>2428</v>
      </c>
    </row>
    <row r="16" spans="1:9">
      <c r="A16" s="12" t="s">
        <v>12</v>
      </c>
      <c r="B16" s="1">
        <v>3403</v>
      </c>
      <c r="C16" s="1">
        <v>5902</v>
      </c>
      <c r="D16" s="1">
        <v>4824</v>
      </c>
      <c r="E16" s="1">
        <v>4590</v>
      </c>
      <c r="F16" s="1">
        <v>3335</v>
      </c>
      <c r="G16" s="5">
        <v>4063</v>
      </c>
      <c r="H16" s="1">
        <v>3541</v>
      </c>
      <c r="I16" s="13">
        <v>2862</v>
      </c>
    </row>
    <row r="17" spans="1:9">
      <c r="A17" s="14" t="s">
        <v>13</v>
      </c>
      <c r="B17" s="2">
        <f>SUM(B5:B16)</f>
        <v>11500</v>
      </c>
      <c r="C17" s="2">
        <f>SUM(C5:C16)</f>
        <v>53537</v>
      </c>
      <c r="D17" s="3">
        <f>SUM(D5:D16)</f>
        <v>60758</v>
      </c>
      <c r="E17" s="3">
        <f>SUM(E5:E16)</f>
        <v>45146</v>
      </c>
      <c r="F17" s="3">
        <f>SUM(F5:F16)</f>
        <v>46566</v>
      </c>
      <c r="G17" s="6">
        <f>SUM(G5:G16)</f>
        <v>43994</v>
      </c>
      <c r="H17" s="6">
        <f>SUM(H5:H16)</f>
        <v>43530</v>
      </c>
      <c r="I17" s="15">
        <f>SUM(I5:I16)</f>
        <v>35414</v>
      </c>
    </row>
    <row r="18" spans="1:9">
      <c r="A18" s="16" t="s">
        <v>14</v>
      </c>
      <c r="B18" s="17">
        <f>B17/92</f>
        <v>125</v>
      </c>
      <c r="C18" s="17">
        <f>C17/365</f>
        <v>146.67671232876711</v>
      </c>
      <c r="D18" s="17">
        <f t="shared" ref="D18:I18" si="0">D17/365</f>
        <v>166.46027397260275</v>
      </c>
      <c r="E18" s="17">
        <f t="shared" si="0"/>
        <v>123.68767123287671</v>
      </c>
      <c r="F18" s="17">
        <f t="shared" si="0"/>
        <v>127.57808219178082</v>
      </c>
      <c r="G18" s="18">
        <f t="shared" si="0"/>
        <v>120.53150684931506</v>
      </c>
      <c r="H18" s="18">
        <f>H17/365</f>
        <v>119.26027397260275</v>
      </c>
      <c r="I18" s="19">
        <f>I17/365</f>
        <v>97.024657534246572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8E65B-1375-4B61-BA3A-2601D388614F}"/>
</file>

<file path=customXml/itemProps2.xml><?xml version="1.0" encoding="utf-8"?>
<ds:datastoreItem xmlns:ds="http://schemas.openxmlformats.org/officeDocument/2006/customXml" ds:itemID="{0D77C8FC-B08D-4740-B6A1-FD9F943D9B13}"/>
</file>

<file path=customXml/itemProps3.xml><?xml version="1.0" encoding="utf-8"?>
<ds:datastoreItem xmlns:ds="http://schemas.openxmlformats.org/officeDocument/2006/customXml" ds:itemID="{99316341-B575-45F2-AA8E-78CF3DBA8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2024-03-14T08:10:02Z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