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72" documentId="13_ncr:1_{8B8F4F21-C445-884B-924A-3DF3B4A521E5}" xr6:coauthVersionLast="47" xr6:coauthVersionMax="47" xr10:uidLastSave="{788FE932-3B81-4974-B240-4B489480304A}"/>
  <bookViews>
    <workbookView xWindow="-120" yWindow="-120" windowWidth="29040" windowHeight="1584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2" l="1"/>
  <c r="H17" i="12"/>
  <c r="I16" i="12"/>
  <c r="H16" i="12"/>
  <c r="B17" i="12"/>
  <c r="G16" i="12"/>
  <c r="G17" i="12" s="1"/>
  <c r="F16" i="12"/>
  <c r="F17" i="12" s="1"/>
  <c r="E16" i="12"/>
  <c r="E17" i="12" s="1"/>
  <c r="D16" i="12"/>
  <c r="D17" i="12" s="1"/>
  <c r="C16" i="12"/>
  <c r="C17" i="12" s="1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<sst xmlns="http://schemas.openxmlformats.org/spreadsheetml/2006/main" count="15" uniqueCount="15">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</sst>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0" fillId="0" borderId="4" xfId="0" applyNumberFormat="1" applyBorder="1"/>
    <xf numFmtId="0" fontId="1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4" fontId="0" fillId="0" borderId="7" xfId="0" applyNumberForma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Border="1"/>
    <xf numFmtId="3" fontId="3" fillId="4" borderId="1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I17"/>
  <sheetViews>
    <sheetView tabSelected="1" workbookViewId="0">
      <selection activeCell="I21" sqref="I21"/>
    </sheetView>
  </sheetViews>
  <sheetFormatPr defaultColWidth="11" defaultRowHeight="15.75"/>
  <cols>
    <col min="1" max="1" width="17.25" customWidth="1"/>
  </cols>
  <sheetData>
    <row r="1" spans="1:9">
      <c r="A1" s="8" t="s">
        <v>0</v>
      </c>
      <c r="B1" s="8"/>
      <c r="C1" s="8"/>
      <c r="D1" s="8"/>
    </row>
    <row r="3" spans="1:9">
      <c r="A3" s="13"/>
      <c r="B3" s="14">
        <v>2016</v>
      </c>
      <c r="C3" s="14">
        <v>2017</v>
      </c>
      <c r="D3" s="14">
        <v>2018</v>
      </c>
      <c r="E3" s="14">
        <v>2019</v>
      </c>
      <c r="F3" s="15">
        <v>2020</v>
      </c>
      <c r="G3" s="21">
        <v>2021</v>
      </c>
      <c r="H3" s="21">
        <v>2022</v>
      </c>
      <c r="I3" s="20">
        <v>2023</v>
      </c>
    </row>
    <row r="4" spans="1:9">
      <c r="A4" s="16" t="s">
        <v>1</v>
      </c>
      <c r="B4" s="17">
        <v>0</v>
      </c>
      <c r="C4" s="17">
        <v>249</v>
      </c>
      <c r="D4" s="17">
        <v>633</v>
      </c>
      <c r="E4" s="17">
        <v>996</v>
      </c>
      <c r="F4" s="18">
        <v>932</v>
      </c>
      <c r="G4" s="19">
        <v>558</v>
      </c>
      <c r="H4" s="24">
        <v>485</v>
      </c>
      <c r="I4" s="24">
        <v>970</v>
      </c>
    </row>
    <row r="5" spans="1:9">
      <c r="A5" s="4" t="s">
        <v>2</v>
      </c>
      <c r="B5" s="1">
        <v>0</v>
      </c>
      <c r="C5" s="1">
        <v>114</v>
      </c>
      <c r="D5" s="1">
        <v>589</v>
      </c>
      <c r="E5" s="1">
        <v>1034</v>
      </c>
      <c r="F5" s="10">
        <v>430</v>
      </c>
      <c r="G5" s="9">
        <v>340</v>
      </c>
      <c r="H5" s="24">
        <v>469</v>
      </c>
      <c r="I5" s="24">
        <v>764</v>
      </c>
    </row>
    <row r="6" spans="1:9">
      <c r="A6" s="4" t="s">
        <v>3</v>
      </c>
      <c r="B6" s="1">
        <v>0</v>
      </c>
      <c r="C6" s="1">
        <v>118</v>
      </c>
      <c r="D6" s="1">
        <v>644</v>
      </c>
      <c r="E6" s="1">
        <v>549</v>
      </c>
      <c r="F6" s="10">
        <v>943</v>
      </c>
      <c r="G6" s="9">
        <v>481</v>
      </c>
      <c r="H6" s="24">
        <v>961</v>
      </c>
      <c r="I6" s="24">
        <v>718</v>
      </c>
    </row>
    <row r="7" spans="1:9">
      <c r="A7" s="4" t="s">
        <v>4</v>
      </c>
      <c r="B7" s="1">
        <v>0</v>
      </c>
      <c r="C7" s="1">
        <v>80</v>
      </c>
      <c r="D7" s="1">
        <v>705</v>
      </c>
      <c r="E7" s="1">
        <v>643</v>
      </c>
      <c r="F7" s="10">
        <v>905</v>
      </c>
      <c r="G7" s="9">
        <v>404</v>
      </c>
      <c r="H7" s="24">
        <v>857</v>
      </c>
      <c r="I7" s="24">
        <v>779</v>
      </c>
    </row>
    <row r="8" spans="1:9">
      <c r="A8" s="4" t="s">
        <v>5</v>
      </c>
      <c r="B8" s="1">
        <v>0</v>
      </c>
      <c r="C8" s="1">
        <v>65</v>
      </c>
      <c r="D8" s="1">
        <v>762</v>
      </c>
      <c r="E8" s="1">
        <v>602</v>
      </c>
      <c r="F8" s="10">
        <v>927</v>
      </c>
      <c r="G8" s="9">
        <v>381</v>
      </c>
      <c r="H8" s="24">
        <v>719</v>
      </c>
      <c r="I8" s="24">
        <v>770</v>
      </c>
    </row>
    <row r="9" spans="1:9">
      <c r="A9" s="4" t="s">
        <v>6</v>
      </c>
      <c r="B9" s="1">
        <v>0</v>
      </c>
      <c r="C9" s="1">
        <v>75</v>
      </c>
      <c r="D9" s="1">
        <v>712</v>
      </c>
      <c r="E9" s="1">
        <v>624</v>
      </c>
      <c r="F9" s="10">
        <v>808</v>
      </c>
      <c r="G9" s="9">
        <v>609</v>
      </c>
      <c r="H9" s="24">
        <v>746</v>
      </c>
      <c r="I9" s="24">
        <v>774</v>
      </c>
    </row>
    <row r="10" spans="1:9">
      <c r="A10" s="4" t="s">
        <v>7</v>
      </c>
      <c r="B10" s="1">
        <v>0</v>
      </c>
      <c r="C10" s="1">
        <v>137</v>
      </c>
      <c r="D10" s="1">
        <v>718</v>
      </c>
      <c r="E10" s="1">
        <v>674</v>
      </c>
      <c r="F10" s="10">
        <v>655</v>
      </c>
      <c r="G10" s="9">
        <v>577</v>
      </c>
      <c r="H10" s="24">
        <v>739</v>
      </c>
      <c r="I10" s="24">
        <v>846</v>
      </c>
    </row>
    <row r="11" spans="1:9">
      <c r="A11" s="4" t="s">
        <v>8</v>
      </c>
      <c r="B11" s="1">
        <v>0</v>
      </c>
      <c r="C11" s="1">
        <v>184</v>
      </c>
      <c r="D11" s="1">
        <v>776</v>
      </c>
      <c r="E11" s="1">
        <v>827</v>
      </c>
      <c r="F11" s="10">
        <v>941</v>
      </c>
      <c r="G11" s="9">
        <v>657</v>
      </c>
      <c r="H11" s="25">
        <v>1031</v>
      </c>
      <c r="I11" s="25">
        <v>782</v>
      </c>
    </row>
    <row r="12" spans="1:9">
      <c r="A12" s="4" t="s">
        <v>9</v>
      </c>
      <c r="B12" s="1">
        <v>0</v>
      </c>
      <c r="C12" s="1">
        <v>146</v>
      </c>
      <c r="D12" s="1">
        <v>658</v>
      </c>
      <c r="E12" s="1">
        <v>715</v>
      </c>
      <c r="F12" s="10">
        <v>603</v>
      </c>
      <c r="G12" s="9">
        <v>658</v>
      </c>
      <c r="H12" s="25">
        <v>800</v>
      </c>
      <c r="I12" s="25">
        <v>670</v>
      </c>
    </row>
    <row r="13" spans="1:9">
      <c r="A13" s="4" t="s">
        <v>10</v>
      </c>
      <c r="B13" s="1">
        <v>0</v>
      </c>
      <c r="C13" s="1">
        <v>159</v>
      </c>
      <c r="D13" s="1">
        <v>1136</v>
      </c>
      <c r="E13" s="1">
        <v>625</v>
      </c>
      <c r="F13" s="10">
        <v>510</v>
      </c>
      <c r="G13" s="9">
        <v>581</v>
      </c>
      <c r="H13" s="25">
        <v>951</v>
      </c>
      <c r="I13" s="25">
        <v>929</v>
      </c>
    </row>
    <row r="14" spans="1:9">
      <c r="A14" s="4" t="s">
        <v>11</v>
      </c>
      <c r="B14" s="1">
        <v>0</v>
      </c>
      <c r="C14" s="1">
        <v>143</v>
      </c>
      <c r="D14" s="1">
        <v>1382</v>
      </c>
      <c r="E14" s="1">
        <v>553</v>
      </c>
      <c r="F14" s="10">
        <v>908</v>
      </c>
      <c r="G14" s="9">
        <v>613</v>
      </c>
      <c r="H14" s="25">
        <v>818</v>
      </c>
      <c r="I14" s="25">
        <v>767</v>
      </c>
    </row>
    <row r="15" spans="1:9">
      <c r="A15" s="4" t="s">
        <v>12</v>
      </c>
      <c r="B15" s="1">
        <v>99</v>
      </c>
      <c r="C15" s="1">
        <v>197</v>
      </c>
      <c r="D15" s="1">
        <v>877</v>
      </c>
      <c r="E15" s="1">
        <v>563</v>
      </c>
      <c r="F15" s="10">
        <v>634</v>
      </c>
      <c r="G15" s="9">
        <v>467</v>
      </c>
      <c r="H15" s="25">
        <v>1030</v>
      </c>
      <c r="I15" s="25">
        <v>736</v>
      </c>
    </row>
    <row r="16" spans="1:9">
      <c r="A16" s="5" t="s">
        <v>13</v>
      </c>
      <c r="B16" s="2">
        <v>99</v>
      </c>
      <c r="C16" s="2">
        <f>SUM(C4:C15)</f>
        <v>1667</v>
      </c>
      <c r="D16" s="3">
        <f>SUM(D4:D15)</f>
        <v>9592</v>
      </c>
      <c r="E16" s="3">
        <f>SUM(E4:E15)</f>
        <v>8405</v>
      </c>
      <c r="F16" s="11">
        <f>SUM(F4:F15)</f>
        <v>9196</v>
      </c>
      <c r="G16" s="23">
        <f>SUM(G4:G15)</f>
        <v>6326</v>
      </c>
      <c r="H16" s="23">
        <f>SUM(H4:H15)</f>
        <v>9606</v>
      </c>
      <c r="I16" s="23">
        <f>SUM(I4:I15)</f>
        <v>9505</v>
      </c>
    </row>
    <row r="17" spans="1:9">
      <c r="A17" s="6" t="s">
        <v>14</v>
      </c>
      <c r="B17" s="7">
        <f>B16/31</f>
        <v>3.193548387096774</v>
      </c>
      <c r="C17" s="7">
        <f>C16/365</f>
        <v>4.5671232876712331</v>
      </c>
      <c r="D17" s="7">
        <f t="shared" ref="D17:I17" si="0">D16/365</f>
        <v>26.279452054794522</v>
      </c>
      <c r="E17" s="7">
        <f t="shared" si="0"/>
        <v>23.027397260273972</v>
      </c>
      <c r="F17" s="12">
        <f t="shared" si="0"/>
        <v>25.194520547945206</v>
      </c>
      <c r="G17" s="22">
        <f t="shared" si="0"/>
        <v>17.331506849315069</v>
      </c>
      <c r="H17" s="22">
        <f t="shared" si="0"/>
        <v>26.317808219178083</v>
      </c>
      <c r="I17" s="22">
        <f>I16/365</f>
        <v>26.041095890410958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11D76-732E-433D-82AE-D86DCCFF7D2D}"/>
</file>

<file path=customXml/itemProps2.xml><?xml version="1.0" encoding="utf-8"?>
<ds:datastoreItem xmlns:ds="http://schemas.openxmlformats.org/officeDocument/2006/customXml" ds:itemID="{35B4A1F6-D157-468E-B1E4-EDC91C4248E1}"/>
</file>

<file path=customXml/itemProps3.xml><?xml version="1.0" encoding="utf-8"?>
<ds:datastoreItem xmlns:ds="http://schemas.openxmlformats.org/officeDocument/2006/customXml" ds:itemID="{007E94A8-7D49-47B8-9661-D92029343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2024-03-14T08:00:04Z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